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PEREKAMAN" sheetId="1" r:id="rId1"/>
  </sheets>
  <definedNames>
    <definedName name="_xlnm.Print_Area" localSheetId="0">PEREKAMAN!$A$1:$E$24</definedName>
  </definedNames>
  <calcPr calcId="145621"/>
</workbook>
</file>

<file path=xl/calcChain.xml><?xml version="1.0" encoding="utf-8"?>
<calcChain xmlns="http://schemas.openxmlformats.org/spreadsheetml/2006/main">
  <c r="E21" i="1" l="1"/>
  <c r="E4" i="1" l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20" i="1"/>
  <c r="C20" i="1"/>
  <c r="E20" i="1" l="1"/>
</calcChain>
</file>

<file path=xl/sharedStrings.xml><?xml version="1.0" encoding="utf-8"?>
<sst xmlns="http://schemas.openxmlformats.org/spreadsheetml/2006/main" count="26" uniqueCount="26">
  <si>
    <t>NO</t>
  </si>
  <si>
    <t>KECAMATAN</t>
  </si>
  <si>
    <t>%</t>
  </si>
  <si>
    <t>KEDUNG</t>
  </si>
  <si>
    <t>PECANGAAN</t>
  </si>
  <si>
    <t>WELAHAN</t>
  </si>
  <si>
    <t>MAYONG</t>
  </si>
  <si>
    <t>BATEALIT</t>
  </si>
  <si>
    <t>JEPARA</t>
  </si>
  <si>
    <t>MLONGGO</t>
  </si>
  <si>
    <t>BANGSRI</t>
  </si>
  <si>
    <t>KELING</t>
  </si>
  <si>
    <t>KARIMUNJAWA</t>
  </si>
  <si>
    <t>TAHUNAN</t>
  </si>
  <si>
    <t>NALUMSARI</t>
  </si>
  <si>
    <t>KALINYAMATAN</t>
  </si>
  <si>
    <t>KEMBANG</t>
  </si>
  <si>
    <t>PAKIS AJI</t>
  </si>
  <si>
    <t>DONOROJO</t>
  </si>
  <si>
    <t>JUMLAH</t>
  </si>
  <si>
    <t>REGISTRASI IKD</t>
  </si>
  <si>
    <t>TAHUN 2023</t>
  </si>
  <si>
    <t>TAHUN 2024 SEMESTER 1</t>
  </si>
  <si>
    <t>SUDAH REKAM KTP-EL</t>
  </si>
  <si>
    <t>Jumlah Registrasi Identitas Kependudukan Digital per Kecamatan Tahun 2024 Semester 2</t>
  </si>
  <si>
    <t>Sumber: Data Konsolidasi Bersih (DKB) Tahun 2024 Semester 2, Dukcapil Kemendagri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</si>
</sst>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sqref="A1:E1"/>
    </sheetView>
  </sheetViews>
  <sheetFormatPr defaultRowHeight="15"/>
  <cols>
    <col min="1" max="1" width="6" customWidth="1"/>
    <col min="2" max="2" width="29.85546875" customWidth="1"/>
    <col min="3" max="3" width="13.85546875" bestFit="1" customWidth="1"/>
    <col min="4" max="4" width="21.7109375" customWidth="1"/>
    <col min="5" max="5" width="7.7109375" customWidth="1"/>
  </cols>
  <sheetData>
    <row r="1" spans="1:5">
      <c r="A1" s="13" t="s">
        <v>24</v>
      </c>
      <c r="B1" s="13"/>
      <c r="C1" s="13"/>
      <c r="D1" s="13"/>
      <c r="E1" s="13"/>
    </row>
    <row r="2" spans="1:5">
      <c r="A2" s="4"/>
    </row>
    <row r="3" spans="1:5" s="9" customFormat="1" ht="30">
      <c r="A3" s="8" t="s">
        <v>0</v>
      </c>
      <c r="B3" s="8" t="s">
        <v>1</v>
      </c>
      <c r="C3" s="8" t="s">
        <v>23</v>
      </c>
      <c r="D3" s="8" t="s">
        <v>20</v>
      </c>
      <c r="E3" s="8" t="s">
        <v>2</v>
      </c>
    </row>
    <row r="4" spans="1:5">
      <c r="A4" s="2">
        <v>1</v>
      </c>
      <c r="B4" s="1" t="s">
        <v>3</v>
      </c>
      <c r="C4" s="7">
        <v>60602</v>
      </c>
      <c r="D4" s="7">
        <v>4870</v>
      </c>
      <c r="E4" s="3">
        <f>D4/C4*100</f>
        <v>8.0360384145737758</v>
      </c>
    </row>
    <row r="5" spans="1:5">
      <c r="A5" s="2">
        <v>2</v>
      </c>
      <c r="B5" s="1" t="s">
        <v>4</v>
      </c>
      <c r="C5" s="7">
        <v>67552</v>
      </c>
      <c r="D5" s="7">
        <v>3032</v>
      </c>
      <c r="E5" s="3">
        <f t="shared" ref="E5:E19" si="0">D5/C5*100</f>
        <v>4.4883941260066322</v>
      </c>
    </row>
    <row r="6" spans="1:5">
      <c r="A6" s="2">
        <v>3</v>
      </c>
      <c r="B6" s="1" t="s">
        <v>5</v>
      </c>
      <c r="C6" s="7">
        <v>59858</v>
      </c>
      <c r="D6" s="7">
        <v>3829</v>
      </c>
      <c r="E6" s="3">
        <f t="shared" si="0"/>
        <v>6.3968057736643393</v>
      </c>
    </row>
    <row r="7" spans="1:5">
      <c r="A7" s="2">
        <v>4</v>
      </c>
      <c r="B7" s="1" t="s">
        <v>6</v>
      </c>
      <c r="C7" s="7">
        <v>72899</v>
      </c>
      <c r="D7" s="7">
        <v>6165</v>
      </c>
      <c r="E7" s="3">
        <f t="shared" si="0"/>
        <v>8.4569061303995934</v>
      </c>
    </row>
    <row r="8" spans="1:5">
      <c r="A8" s="2">
        <v>5</v>
      </c>
      <c r="B8" s="1" t="s">
        <v>7</v>
      </c>
      <c r="C8" s="7">
        <v>67887</v>
      </c>
      <c r="D8" s="7">
        <v>7449</v>
      </c>
      <c r="E8" s="3">
        <f t="shared" si="0"/>
        <v>10.972645720093684</v>
      </c>
    </row>
    <row r="9" spans="1:5">
      <c r="A9" s="2">
        <v>6</v>
      </c>
      <c r="B9" s="1" t="s">
        <v>8</v>
      </c>
      <c r="C9" s="7">
        <v>63472</v>
      </c>
      <c r="D9" s="7">
        <v>6979</v>
      </c>
      <c r="E9" s="3">
        <f t="shared" si="0"/>
        <v>10.995399546256616</v>
      </c>
    </row>
    <row r="10" spans="1:5">
      <c r="A10" s="2">
        <v>7</v>
      </c>
      <c r="B10" s="1" t="s">
        <v>9</v>
      </c>
      <c r="C10" s="7">
        <v>66721</v>
      </c>
      <c r="D10" s="7">
        <v>4369</v>
      </c>
      <c r="E10" s="3">
        <f t="shared" si="0"/>
        <v>6.5481632469537328</v>
      </c>
    </row>
    <row r="11" spans="1:5">
      <c r="A11" s="2">
        <v>8</v>
      </c>
      <c r="B11" s="1" t="s">
        <v>10</v>
      </c>
      <c r="C11" s="7">
        <v>79267</v>
      </c>
      <c r="D11" s="7">
        <v>7037</v>
      </c>
      <c r="E11" s="3">
        <f t="shared" si="0"/>
        <v>8.8775909268674216</v>
      </c>
    </row>
    <row r="12" spans="1:5">
      <c r="A12" s="2">
        <v>9</v>
      </c>
      <c r="B12" s="1" t="s">
        <v>11</v>
      </c>
      <c r="C12" s="7">
        <v>52419</v>
      </c>
      <c r="D12" s="7">
        <v>2938</v>
      </c>
      <c r="E12" s="3">
        <f t="shared" si="0"/>
        <v>5.6048379404414428</v>
      </c>
    </row>
    <row r="13" spans="1:5">
      <c r="A13" s="2">
        <v>10</v>
      </c>
      <c r="B13" s="1" t="s">
        <v>12</v>
      </c>
      <c r="C13" s="7">
        <v>7794</v>
      </c>
      <c r="D13" s="7">
        <v>247</v>
      </c>
      <c r="E13" s="3">
        <f t="shared" si="0"/>
        <v>3.1691044393122918</v>
      </c>
    </row>
    <row r="14" spans="1:5">
      <c r="A14" s="2">
        <v>11</v>
      </c>
      <c r="B14" s="1" t="s">
        <v>13</v>
      </c>
      <c r="C14" s="7">
        <v>86129</v>
      </c>
      <c r="D14" s="7">
        <v>6751</v>
      </c>
      <c r="E14" s="3">
        <f t="shared" si="0"/>
        <v>7.8382426360459307</v>
      </c>
    </row>
    <row r="15" spans="1:5">
      <c r="A15" s="2">
        <v>12</v>
      </c>
      <c r="B15" s="1" t="s">
        <v>14</v>
      </c>
      <c r="C15" s="7">
        <v>60817</v>
      </c>
      <c r="D15" s="7">
        <v>3666</v>
      </c>
      <c r="E15" s="3">
        <f t="shared" si="0"/>
        <v>6.027919825048917</v>
      </c>
    </row>
    <row r="16" spans="1:5">
      <c r="A16" s="2">
        <v>13</v>
      </c>
      <c r="B16" s="1" t="s">
        <v>15</v>
      </c>
      <c r="C16" s="7">
        <v>48216</v>
      </c>
      <c r="D16" s="7">
        <v>2354</v>
      </c>
      <c r="E16" s="3">
        <f t="shared" si="0"/>
        <v>4.8821967811514853</v>
      </c>
    </row>
    <row r="17" spans="1:5">
      <c r="A17" s="2">
        <v>14</v>
      </c>
      <c r="B17" s="1" t="s">
        <v>16</v>
      </c>
      <c r="C17" s="7">
        <v>57102</v>
      </c>
      <c r="D17" s="7">
        <v>3084</v>
      </c>
      <c r="E17" s="3">
        <f t="shared" si="0"/>
        <v>5.4008616160554794</v>
      </c>
    </row>
    <row r="18" spans="1:5">
      <c r="A18" s="2">
        <v>15</v>
      </c>
      <c r="B18" s="1" t="s">
        <v>17</v>
      </c>
      <c r="C18" s="7">
        <v>47699</v>
      </c>
      <c r="D18" s="7">
        <v>3511</v>
      </c>
      <c r="E18" s="3">
        <f t="shared" si="0"/>
        <v>7.3607413153315582</v>
      </c>
    </row>
    <row r="19" spans="1:5">
      <c r="A19" s="2">
        <v>16</v>
      </c>
      <c r="B19" s="1" t="s">
        <v>18</v>
      </c>
      <c r="C19" s="7">
        <v>48204</v>
      </c>
      <c r="D19" s="7">
        <v>1427</v>
      </c>
      <c r="E19" s="3">
        <f t="shared" si="0"/>
        <v>2.9603352418886399</v>
      </c>
    </row>
    <row r="20" spans="1:5">
      <c r="A20" s="14" t="s">
        <v>19</v>
      </c>
      <c r="B20" s="15"/>
      <c r="C20" s="5">
        <f>SUM(C4:C19)</f>
        <v>946638</v>
      </c>
      <c r="D20" s="5">
        <f>SUM(D4:D19)</f>
        <v>67708</v>
      </c>
      <c r="E20" s="6">
        <f>D20/C20*100</f>
        <v>7.1524701100103742</v>
      </c>
    </row>
    <row r="21" spans="1:5">
      <c r="A21" s="16" t="s">
        <v>22</v>
      </c>
      <c r="B21" s="16"/>
      <c r="C21" s="10">
        <v>941081</v>
      </c>
      <c r="D21" s="10">
        <v>51517</v>
      </c>
      <c r="E21" s="11">
        <f>D21/C21*100</f>
        <v>5.4742365428693169</v>
      </c>
    </row>
    <row r="22" spans="1:5">
      <c r="A22" s="16" t="s">
        <v>21</v>
      </c>
      <c r="B22" s="16"/>
      <c r="C22" s="10">
        <v>937338</v>
      </c>
      <c r="D22" s="10">
        <v>36845</v>
      </c>
      <c r="E22" s="11">
        <v>3.9308125777467682</v>
      </c>
    </row>
    <row r="24" spans="1:5">
      <c r="A24" s="12" t="s">
        <v>25</v>
      </c>
      <c r="B24" s="12"/>
      <c r="C24" s="12"/>
      <c r="D24" s="12"/>
      <c r="E24" s="12"/>
    </row>
  </sheetData>
  <sheetProtection password="8FA9" sheet="1" objects="1" scenarios="1"/>
  <mergeCells count="5">
    <mergeCell ref="A24:E24"/>
    <mergeCell ref="A1:E1"/>
    <mergeCell ref="A20:B20"/>
    <mergeCell ref="A22:B22"/>
    <mergeCell ref="A21:B2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PEREKAMAN</vt:lpstr>
      <vt:lpstr>PEREKAMAN!Print_Area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2025-02-12T00:56:07Z</cp:lastPrinted>
  <dcterms:created xsi:type="dcterms:W3CDTF">2023-01-19T04:08:09Z</dcterms:created>
  <dcterms:modified xsi:type="dcterms:W3CDTF">2025-05-07T01:13:30Z</dcterms:modified>
</cp:coreProperties>
</file>