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PEREKAMAN" sheetId="1" r:id="rId1"/>
  </sheets>
  <definedNames>
    <definedName name="_xlnm.Print_Area" localSheetId="0">PEREKAMAN!$A$1:$E$24</definedName>
  </definedNames>
  <calcPr calcId="145621"/>
</workbook>
</file>

<file path=xl/calcChain.xml><?xml version="1.0" encoding="utf-8"?>
<calcChain xmlns="http://schemas.openxmlformats.org/spreadsheetml/2006/main">
  <c r="E21" i="1" l="1"/>
  <c r="E22" i="1"/>
  <c r="E4" i="1" l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D20" i="1"/>
  <c r="C20" i="1"/>
  <c r="E20" i="1" l="1"/>
</calcChain>
</file>

<file path=xl/sharedStrings.xml><?xml version="1.0" encoding="utf-8"?>
<sst xmlns="http://schemas.openxmlformats.org/spreadsheetml/2006/main" count="26" uniqueCount="26">
  <si>
    <t>NO</t>
  </si>
  <si>
    <t>KECAMATAN</t>
  </si>
  <si>
    <t>WAJIB KTP</t>
  </si>
  <si>
    <t>%</t>
  </si>
  <si>
    <t>KEDUNG</t>
  </si>
  <si>
    <t>PECANGAAN</t>
  </si>
  <si>
    <t>WELAHAN</t>
  </si>
  <si>
    <t>MAYONG</t>
  </si>
  <si>
    <t>BATEALIT</t>
  </si>
  <si>
    <t>JEPARA</t>
  </si>
  <si>
    <t>MLONGGO</t>
  </si>
  <si>
    <t>BANGSRI</t>
  </si>
  <si>
    <t>KELING</t>
  </si>
  <si>
    <t>KARIMUNJAWA</t>
  </si>
  <si>
    <t>TAHUNAN</t>
  </si>
  <si>
    <t>NALUMSARI</t>
  </si>
  <si>
    <t>KALINYAMATAN</t>
  </si>
  <si>
    <t>KEMBANG</t>
  </si>
  <si>
    <t>PAKIS AJI</t>
  </si>
  <si>
    <t>DONOROJO</t>
  </si>
  <si>
    <t>JUMLAH</t>
  </si>
  <si>
    <t>KEPEMILIKAN KTP</t>
  </si>
  <si>
    <t>Jumlah Penduduk Wajib KTP dan Kepemilikan KTP per Kecamatan Tahun 2024 Semester 2</t>
  </si>
  <si>
    <t>Sumber: Data Konsolidasi Bersih (DKB) Tahun 2024 Semester 2, Dukcapil Kemendagri</t>
  </si>
  <si>
    <t>TAHUN 2024 SEMESTER 1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</si>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</sst>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1" xfId="0" applyBorder="1"/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3" fontId="3" fillId="0" borderId="1" xfId="1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G23" sqref="G23"/>
    </sheetView>
  </sheetViews>
  <sheetFormatPr defaultRowHeight="15"/>
  <cols>
    <col min="1" max="1" width="6" customWidth="1"/>
    <col min="2" max="2" width="29.85546875" customWidth="1"/>
    <col min="3" max="3" width="13.140625" customWidth="1"/>
    <col min="4" max="4" width="24.42578125" customWidth="1"/>
    <col min="5" max="5" width="10.85546875" customWidth="1"/>
  </cols>
  <sheetData>
    <row r="1" spans="1:5">
      <c r="A1" s="13" t="s">
        <v>22</v>
      </c>
      <c r="B1" s="13"/>
      <c r="C1" s="13"/>
      <c r="D1" s="13"/>
      <c r="E1" s="13"/>
    </row>
    <row r="2" spans="1:5">
      <c r="A2" s="6"/>
    </row>
    <row r="3" spans="1:5" ht="24.75" customHeight="1">
      <c r="A3" s="4" t="s">
        <v>0</v>
      </c>
      <c r="B3" s="5" t="s">
        <v>1</v>
      </c>
      <c r="C3" s="4" t="s">
        <v>2</v>
      </c>
      <c r="D3" s="4" t="s">
        <v>21</v>
      </c>
      <c r="E3" s="4" t="s">
        <v>3</v>
      </c>
    </row>
    <row r="4" spans="1:5">
      <c r="A4" s="2">
        <v>1</v>
      </c>
      <c r="B4" s="1" t="s">
        <v>4</v>
      </c>
      <c r="C4" s="9">
        <v>60617</v>
      </c>
      <c r="D4" s="9">
        <v>60617</v>
      </c>
      <c r="E4" s="3">
        <f>D4/C4*100</f>
        <v>100</v>
      </c>
    </row>
    <row r="5" spans="1:5">
      <c r="A5" s="2">
        <v>2</v>
      </c>
      <c r="B5" s="1" t="s">
        <v>5</v>
      </c>
      <c r="C5" s="9">
        <v>67601</v>
      </c>
      <c r="D5" s="9">
        <v>67600</v>
      </c>
      <c r="E5" s="3">
        <f t="shared" ref="E5:E19" si="0">D5/C5*100</f>
        <v>99.998520731941838</v>
      </c>
    </row>
    <row r="6" spans="1:5">
      <c r="A6" s="2">
        <v>3</v>
      </c>
      <c r="B6" s="1" t="s">
        <v>6</v>
      </c>
      <c r="C6" s="9">
        <v>59899</v>
      </c>
      <c r="D6" s="9">
        <v>59898</v>
      </c>
      <c r="E6" s="3">
        <f t="shared" si="0"/>
        <v>99.99833052304713</v>
      </c>
    </row>
    <row r="7" spans="1:5">
      <c r="A7" s="2">
        <v>4</v>
      </c>
      <c r="B7" s="1" t="s">
        <v>7</v>
      </c>
      <c r="C7" s="9">
        <v>72923</v>
      </c>
      <c r="D7" s="9">
        <v>72923</v>
      </c>
      <c r="E7" s="3">
        <f t="shared" si="0"/>
        <v>100</v>
      </c>
    </row>
    <row r="8" spans="1:5">
      <c r="A8" s="2">
        <v>5</v>
      </c>
      <c r="B8" s="1" t="s">
        <v>8</v>
      </c>
      <c r="C8" s="9">
        <v>67872</v>
      </c>
      <c r="D8" s="9">
        <v>67872</v>
      </c>
      <c r="E8" s="3">
        <f t="shared" si="0"/>
        <v>100</v>
      </c>
    </row>
    <row r="9" spans="1:5">
      <c r="A9" s="2">
        <v>6</v>
      </c>
      <c r="B9" s="1" t="s">
        <v>9</v>
      </c>
      <c r="C9" s="9">
        <v>63513</v>
      </c>
      <c r="D9" s="9">
        <v>63513</v>
      </c>
      <c r="E9" s="3">
        <f t="shared" si="0"/>
        <v>100</v>
      </c>
    </row>
    <row r="10" spans="1:5">
      <c r="A10" s="2">
        <v>7</v>
      </c>
      <c r="B10" s="1" t="s">
        <v>10</v>
      </c>
      <c r="C10" s="9">
        <v>66750</v>
      </c>
      <c r="D10" s="9">
        <v>66750</v>
      </c>
      <c r="E10" s="3">
        <f t="shared" si="0"/>
        <v>100</v>
      </c>
    </row>
    <row r="11" spans="1:5">
      <c r="A11" s="2">
        <v>8</v>
      </c>
      <c r="B11" s="1" t="s">
        <v>11</v>
      </c>
      <c r="C11" s="9">
        <v>79305</v>
      </c>
      <c r="D11" s="9">
        <v>79305</v>
      </c>
      <c r="E11" s="3">
        <f t="shared" si="0"/>
        <v>100</v>
      </c>
    </row>
    <row r="12" spans="1:5">
      <c r="A12" s="2">
        <v>9</v>
      </c>
      <c r="B12" s="1" t="s">
        <v>12</v>
      </c>
      <c r="C12" s="9">
        <v>52450</v>
      </c>
      <c r="D12" s="9">
        <v>52450</v>
      </c>
      <c r="E12" s="3">
        <f t="shared" si="0"/>
        <v>100</v>
      </c>
    </row>
    <row r="13" spans="1:5">
      <c r="A13" s="2">
        <v>10</v>
      </c>
      <c r="B13" s="1" t="s">
        <v>13</v>
      </c>
      <c r="C13" s="9">
        <v>7799</v>
      </c>
      <c r="D13" s="9">
        <v>7799</v>
      </c>
      <c r="E13" s="3">
        <f t="shared" si="0"/>
        <v>100</v>
      </c>
    </row>
    <row r="14" spans="1:5">
      <c r="A14" s="2">
        <v>11</v>
      </c>
      <c r="B14" s="1" t="s">
        <v>14</v>
      </c>
      <c r="C14" s="9">
        <v>86157</v>
      </c>
      <c r="D14" s="9">
        <v>86157</v>
      </c>
      <c r="E14" s="3">
        <f t="shared" si="0"/>
        <v>100</v>
      </c>
    </row>
    <row r="15" spans="1:5">
      <c r="A15" s="2">
        <v>12</v>
      </c>
      <c r="B15" s="1" t="s">
        <v>15</v>
      </c>
      <c r="C15" s="9">
        <v>60810</v>
      </c>
      <c r="D15" s="9">
        <v>60810</v>
      </c>
      <c r="E15" s="3">
        <f t="shared" si="0"/>
        <v>100</v>
      </c>
    </row>
    <row r="16" spans="1:5">
      <c r="A16" s="2">
        <v>13</v>
      </c>
      <c r="B16" s="1" t="s">
        <v>16</v>
      </c>
      <c r="C16" s="9">
        <v>48244</v>
      </c>
      <c r="D16" s="9">
        <v>48244</v>
      </c>
      <c r="E16" s="3">
        <f t="shared" si="0"/>
        <v>100</v>
      </c>
    </row>
    <row r="17" spans="1:5">
      <c r="A17" s="2">
        <v>14</v>
      </c>
      <c r="B17" s="1" t="s">
        <v>17</v>
      </c>
      <c r="C17" s="9">
        <v>57139</v>
      </c>
      <c r="D17" s="9">
        <v>57137</v>
      </c>
      <c r="E17" s="3">
        <f t="shared" si="0"/>
        <v>99.99649976373405</v>
      </c>
    </row>
    <row r="18" spans="1:5">
      <c r="A18" s="2">
        <v>15</v>
      </c>
      <c r="B18" s="1" t="s">
        <v>18</v>
      </c>
      <c r="C18" s="9">
        <v>47690</v>
      </c>
      <c r="D18" s="9">
        <v>47688</v>
      </c>
      <c r="E18" s="3">
        <f t="shared" si="0"/>
        <v>99.995806248689462</v>
      </c>
    </row>
    <row r="19" spans="1:5">
      <c r="A19" s="2">
        <v>16</v>
      </c>
      <c r="B19" s="1" t="s">
        <v>19</v>
      </c>
      <c r="C19" s="9">
        <v>48210</v>
      </c>
      <c r="D19" s="9">
        <v>48208</v>
      </c>
      <c r="E19" s="3">
        <f t="shared" si="0"/>
        <v>99.995851483094782</v>
      </c>
    </row>
    <row r="20" spans="1:5">
      <c r="A20" s="14" t="s">
        <v>20</v>
      </c>
      <c r="B20" s="15"/>
      <c r="C20" s="7">
        <f>SUM(C4:C19)</f>
        <v>946979</v>
      </c>
      <c r="D20" s="7">
        <f>SUM(D4:D19)</f>
        <v>946971</v>
      </c>
      <c r="E20" s="8">
        <f>D20/C20*100</f>
        <v>99.999155208299229</v>
      </c>
    </row>
    <row r="21" spans="1:5">
      <c r="A21" s="16" t="s">
        <v>24</v>
      </c>
      <c r="B21" s="16"/>
      <c r="C21" s="10">
        <v>951642</v>
      </c>
      <c r="D21" s="10">
        <v>941081</v>
      </c>
      <c r="E21" s="11">
        <f t="shared" ref="E21:E22" si="1">D21/C21*100</f>
        <v>98.890233932508238</v>
      </c>
    </row>
    <row r="22" spans="1:5">
      <c r="A22" s="16" t="s">
        <v>25</v>
      </c>
      <c r="B22" s="16"/>
      <c r="C22" s="10">
        <v>937338</v>
      </c>
      <c r="D22" s="10">
        <v>934902</v>
      </c>
      <c r="E22" s="11">
        <f t="shared" si="1"/>
        <v>99.740115091887887</v>
      </c>
    </row>
    <row r="24" spans="1:5">
      <c r="A24" s="12" t="s">
        <v>23</v>
      </c>
      <c r="B24" s="12"/>
      <c r="C24" s="12"/>
      <c r="D24" s="12"/>
      <c r="E24" s="12"/>
    </row>
  </sheetData>
  <sheetProtection password="8FA9" sheet="1" objects="1" scenarios="1"/>
  <mergeCells count="5">
    <mergeCell ref="A24:E24"/>
    <mergeCell ref="A1:E1"/>
    <mergeCell ref="A20:B20"/>
    <mergeCell ref="A21:B21"/>
    <mergeCell ref="A22:B2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PEREKAMAN</vt:lpstr>
      <vt:lpstr>PEREKAMAN!Print_Area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2025-02-12T00:51:58Z</cp:lastPrinted>
  <dcterms:created xsi:type="dcterms:W3CDTF">2023-01-19T04:08:09Z</dcterms:created>
  <dcterms:modified xsi:type="dcterms:W3CDTF">2025-05-07T01:13:18Z</dcterms:modified>
</cp:coreProperties>
</file>