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4240" windowHeight="137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D21" i="1" l="1"/>
  <c r="E21" i="1"/>
  <c r="C21" i="1"/>
</calcChain>
</file>

<file path=xl/sharedStrings.xml><?xml version="1.0" encoding="utf-8"?>
<sst xmlns="http://schemas.openxmlformats.org/spreadsheetml/2006/main" count="29" uniqueCount="28">
  <si>
    <t>NO</t>
  </si>
  <si>
    <t>WILAYAH</t>
  </si>
  <si>
    <t>USIA MUDA</t>
  </si>
  <si>
    <t>USIA PRODUKTIF</t>
  </si>
  <si>
    <t>USIA TUA</t>
  </si>
  <si>
    <t>JEPARA</t>
  </si>
  <si>
    <t>KEDUNG</t>
  </si>
  <si>
    <t>PECANGAAN</t>
  </si>
  <si>
    <t>WELAHAN</t>
  </si>
  <si>
    <t>MAYONG</t>
  </si>
  <si>
    <t>BATEALIT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</si>
  <si>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</si>
  <si>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</si>
  <si>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</si>
  <si>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</si>
  <si>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</si>
  <si>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</si>
  <si>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</si>
  <si>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</si>
  <si>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</si>
  <si>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</si>
  <si>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 PENDUDUK BERDASARKAN USIA MUDA, USIA PRODUKTIF DAN USIA TUA</t>
  </si>
  <si>
    <t>KABUPATEN JEPARA TAHUN 2024 SEMESTER 2</t>
  </si>
  <si>
    <t>TOTAL</t>
  </si>
  <si>
    <t>Sumber: Data Konsolidasi Bersih (DKB) Tahun 2024 Semester 2, Dukcapil Kemendagri</t>
  </si>
  <si>
    <t>Usia Muda: 0 - 14 Tahun</t>
  </si>
  <si>
    <t>Usia Produktif: 15 - 64 Tahun</t>
  </si>
  <si>
    <t>Usia Tua: &gt;= 65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</si>
</sst>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/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1" applyFont="1"/>
    <xf numFmtId="0" fontId="3" fillId="0" borderId="0" xfId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I6" sqref="I6"/>
    </sheetView>
  </sheetViews>
  <sheetFormatPr defaultRowHeight="15"/>
  <cols>
    <col min="1" max="1" width="6" customWidth="1"/>
    <col min="2" max="2" width="16.140625" customWidth="1"/>
    <col min="3" max="3" width="12.140625" customWidth="1"/>
    <col min="4" max="4" width="18.85546875" customWidth="1"/>
    <col min="5" max="5" width="10.85546875" customWidth="1"/>
  </cols>
  <sheetData>
    <row r="1" spans="1:6">
      <c r="A1" s="9" t="s">
        <v>21</v>
      </c>
      <c r="B1" s="9"/>
      <c r="C1" s="9"/>
      <c r="D1" s="9"/>
      <c r="E1" s="9"/>
      <c r="F1" s="9"/>
    </row>
    <row r="2" spans="1:6">
      <c r="A2" s="9" t="s">
        <v>22</v>
      </c>
      <c r="B2" s="9"/>
      <c r="C2" s="9"/>
      <c r="D2" s="9"/>
      <c r="E2" s="9"/>
      <c r="F2" s="9"/>
    </row>
    <row r="3" spans="1:6">
      <c r="A3" s="2"/>
      <c r="B3" s="2"/>
      <c r="C3" s="2"/>
      <c r="D3" s="2"/>
      <c r="E3" s="2"/>
    </row>
    <row r="4" spans="1:6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23</v>
      </c>
    </row>
    <row r="5" spans="1:6">
      <c r="A5" s="4">
        <v>1</v>
      </c>
      <c r="B5" s="1" t="s">
        <v>6</v>
      </c>
      <c r="C5" s="3">
        <v>20637</v>
      </c>
      <c r="D5" s="3">
        <v>56741</v>
      </c>
      <c r="E5" s="3">
        <v>6718</v>
      </c>
      <c r="F5" s="3">
        <f>SUM(C5:E5)</f>
        <v>84096</v>
      </c>
    </row>
    <row r="6" spans="1:6">
      <c r="A6" s="4">
        <v>2</v>
      </c>
      <c r="B6" s="1" t="s">
        <v>7</v>
      </c>
      <c r="C6" s="3">
        <v>21138</v>
      </c>
      <c r="D6" s="3">
        <v>63401</v>
      </c>
      <c r="E6" s="3">
        <v>7248</v>
      </c>
      <c r="F6" s="3">
        <f t="shared" ref="F6:F21" si="0">SUM(C6:E6)</f>
        <v>91787</v>
      </c>
    </row>
    <row r="7" spans="1:6">
      <c r="A7" s="4">
        <v>3</v>
      </c>
      <c r="B7" s="1" t="s">
        <v>8</v>
      </c>
      <c r="C7" s="3">
        <v>20453</v>
      </c>
      <c r="D7" s="3">
        <v>56617</v>
      </c>
      <c r="E7" s="3">
        <v>5976</v>
      </c>
      <c r="F7" s="3">
        <f t="shared" si="0"/>
        <v>83046</v>
      </c>
    </row>
    <row r="8" spans="1:6">
      <c r="A8" s="4">
        <v>4</v>
      </c>
      <c r="B8" s="1" t="s">
        <v>9</v>
      </c>
      <c r="C8" s="3">
        <v>22998</v>
      </c>
      <c r="D8" s="3">
        <v>69298</v>
      </c>
      <c r="E8" s="3">
        <v>7003</v>
      </c>
      <c r="F8" s="3">
        <f t="shared" si="0"/>
        <v>99299</v>
      </c>
    </row>
    <row r="9" spans="1:6">
      <c r="A9" s="4">
        <v>5</v>
      </c>
      <c r="B9" s="1" t="s">
        <v>10</v>
      </c>
      <c r="C9" s="3">
        <v>21314</v>
      </c>
      <c r="D9" s="3">
        <v>63514</v>
      </c>
      <c r="E9" s="3">
        <v>7448</v>
      </c>
      <c r="F9" s="3">
        <f t="shared" si="0"/>
        <v>92276</v>
      </c>
    </row>
    <row r="10" spans="1:6">
      <c r="A10" s="4">
        <v>6</v>
      </c>
      <c r="B10" s="1" t="s">
        <v>5</v>
      </c>
      <c r="C10" s="3">
        <v>19388</v>
      </c>
      <c r="D10" s="3">
        <v>60502</v>
      </c>
      <c r="E10" s="3">
        <v>6080</v>
      </c>
      <c r="F10" s="3">
        <f t="shared" si="0"/>
        <v>85970</v>
      </c>
    </row>
    <row r="11" spans="1:6">
      <c r="A11" s="4">
        <v>7</v>
      </c>
      <c r="B11" s="1" t="s">
        <v>11</v>
      </c>
      <c r="C11" s="3">
        <v>20515</v>
      </c>
      <c r="D11" s="3">
        <v>62591</v>
      </c>
      <c r="E11" s="3">
        <v>7227</v>
      </c>
      <c r="F11" s="3">
        <f t="shared" si="0"/>
        <v>90333</v>
      </c>
    </row>
    <row r="12" spans="1:6">
      <c r="A12" s="4">
        <v>8</v>
      </c>
      <c r="B12" s="1" t="s">
        <v>12</v>
      </c>
      <c r="C12" s="3">
        <v>24099</v>
      </c>
      <c r="D12" s="3">
        <v>73282</v>
      </c>
      <c r="E12" s="3">
        <v>9533</v>
      </c>
      <c r="F12" s="3">
        <f t="shared" si="0"/>
        <v>106914</v>
      </c>
    </row>
    <row r="13" spans="1:6">
      <c r="A13" s="4">
        <v>9</v>
      </c>
      <c r="B13" s="1" t="s">
        <v>13</v>
      </c>
      <c r="C13" s="3">
        <v>14177</v>
      </c>
      <c r="D13" s="3">
        <v>46431</v>
      </c>
      <c r="E13" s="3">
        <v>8028</v>
      </c>
      <c r="F13" s="3">
        <f t="shared" si="0"/>
        <v>68636</v>
      </c>
    </row>
    <row r="14" spans="1:6">
      <c r="A14" s="4">
        <v>10</v>
      </c>
      <c r="B14" s="1" t="s">
        <v>14</v>
      </c>
      <c r="C14" s="3">
        <v>2669</v>
      </c>
      <c r="D14" s="3">
        <v>7374</v>
      </c>
      <c r="E14" s="4">
        <v>757</v>
      </c>
      <c r="F14" s="3">
        <f t="shared" si="0"/>
        <v>10800</v>
      </c>
    </row>
    <row r="15" spans="1:6">
      <c r="A15" s="4">
        <v>11</v>
      </c>
      <c r="B15" s="1" t="s">
        <v>15</v>
      </c>
      <c r="C15" s="3">
        <v>27407</v>
      </c>
      <c r="D15" s="3">
        <v>82398</v>
      </c>
      <c r="E15" s="3">
        <v>7863</v>
      </c>
      <c r="F15" s="3">
        <f t="shared" si="0"/>
        <v>117668</v>
      </c>
    </row>
    <row r="16" spans="1:6">
      <c r="A16" s="4">
        <v>12</v>
      </c>
      <c r="B16" s="1" t="s">
        <v>16</v>
      </c>
      <c r="C16" s="3">
        <v>19332</v>
      </c>
      <c r="D16" s="3">
        <v>56905</v>
      </c>
      <c r="E16" s="3">
        <v>6580</v>
      </c>
      <c r="F16" s="3">
        <f t="shared" si="0"/>
        <v>82817</v>
      </c>
    </row>
    <row r="17" spans="1:6">
      <c r="A17" s="4">
        <v>13</v>
      </c>
      <c r="B17" s="1" t="s">
        <v>17</v>
      </c>
      <c r="C17" s="3">
        <v>16335</v>
      </c>
      <c r="D17" s="3">
        <v>46192</v>
      </c>
      <c r="E17" s="3">
        <v>4319</v>
      </c>
      <c r="F17" s="3">
        <f t="shared" si="0"/>
        <v>66846</v>
      </c>
    </row>
    <row r="18" spans="1:6">
      <c r="A18" s="4">
        <v>14</v>
      </c>
      <c r="B18" s="1" t="s">
        <v>18</v>
      </c>
      <c r="C18" s="3">
        <v>15857</v>
      </c>
      <c r="D18" s="3">
        <v>50686</v>
      </c>
      <c r="E18" s="3">
        <v>8684</v>
      </c>
      <c r="F18" s="3">
        <f t="shared" si="0"/>
        <v>75227</v>
      </c>
    </row>
    <row r="19" spans="1:6">
      <c r="A19" s="4">
        <v>15</v>
      </c>
      <c r="B19" s="1" t="s">
        <v>19</v>
      </c>
      <c r="C19" s="3">
        <v>15179</v>
      </c>
      <c r="D19" s="3">
        <v>44117</v>
      </c>
      <c r="E19" s="3">
        <v>5696</v>
      </c>
      <c r="F19" s="3">
        <f t="shared" si="0"/>
        <v>64992</v>
      </c>
    </row>
    <row r="20" spans="1:6">
      <c r="A20" s="4">
        <v>16</v>
      </c>
      <c r="B20" s="1" t="s">
        <v>20</v>
      </c>
      <c r="C20" s="3">
        <v>12921</v>
      </c>
      <c r="D20" s="3">
        <v>43366</v>
      </c>
      <c r="E20" s="3">
        <v>6693</v>
      </c>
      <c r="F20" s="3">
        <f t="shared" si="0"/>
        <v>62980</v>
      </c>
    </row>
    <row r="21" spans="1:6">
      <c r="A21" s="10" t="s">
        <v>23</v>
      </c>
      <c r="B21" s="10"/>
      <c r="C21" s="5">
        <f>SUM(C5:C20)</f>
        <v>294419</v>
      </c>
      <c r="D21" s="5">
        <f t="shared" ref="D21:E21" si="1">SUM(D5:D20)</f>
        <v>883415</v>
      </c>
      <c r="E21" s="5">
        <f t="shared" si="1"/>
        <v>105853</v>
      </c>
      <c r="F21" s="5">
        <f t="shared" si="0"/>
        <v>1283687</v>
      </c>
    </row>
    <row r="23" spans="1:6">
      <c r="A23" s="7" t="s">
        <v>24</v>
      </c>
    </row>
    <row r="24" spans="1:6">
      <c r="A24" s="8"/>
    </row>
    <row r="25" spans="1:6">
      <c r="A25" s="7" t="s">
        <v>25</v>
      </c>
    </row>
    <row r="26" spans="1:6">
      <c r="A26" s="7" t="s">
        <v>26</v>
      </c>
    </row>
    <row r="27" spans="1:6">
      <c r="A27" s="7" t="s">
        <v>27</v>
      </c>
    </row>
  </sheetData>
  <sheetProtection password="8FA9" sheet="1" objects="1" scenarios="1"/>
  <mergeCells count="3">
    <mergeCell ref="A1:F1"/>
    <mergeCell ref="A21:B2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2025-05-07T01:12:38Z</dcterms:modified>
</cp:coreProperties>
</file>