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0050"/>
  </bookViews>
  <sheets>
    <sheet name="AKTA KEMATIAN" sheetId="1" r:id="rId1"/>
  </sheets>
  <calcPr calcId="145621"/>
</workbook>
</file>

<file path=xl/calcChain.xml><?xml version="1.0" encoding="utf-8"?>
<calcChain xmlns="http://schemas.openxmlformats.org/spreadsheetml/2006/main">
  <c r="D21" i="1" l="1"/>
  <c r="C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1" i="1" l="1"/>
</calcChain>
</file>

<file path=xl/sharedStrings.xml><?xml version="1.0" encoding="utf-8"?>
<sst xmlns="http://schemas.openxmlformats.org/spreadsheetml/2006/main" count="27" uniqueCount="27">
  <si>
    <t>NO</t>
  </si>
  <si>
    <t>KECAMATAN</t>
  </si>
  <si>
    <t>LAKI-LAKI</t>
  </si>
  <si>
    <t>PEREMPUAN</t>
  </si>
  <si>
    <t>JML</t>
  </si>
  <si>
    <t>KEDUNG</t>
  </si>
  <si>
    <t>PECANGAAN</t>
  </si>
  <si>
    <t>WELAHAN</t>
  </si>
  <si>
    <t>MAYONG</t>
  </si>
  <si>
    <t>BATEALIT</t>
  </si>
  <si>
    <t>JEPARA</t>
  </si>
  <si>
    <t>MLONGGO</t>
  </si>
  <si>
    <t>BANGSRI</t>
  </si>
  <si>
    <t>KELING</t>
  </si>
  <si>
    <t>KARIMUNJAWA</t>
  </si>
  <si>
    <t>TAHUNAN</t>
  </si>
  <si>
    <t>NALUMSARI</t>
  </si>
  <si>
    <t>KALINYAMATAN</t>
  </si>
  <si>
    <t>KEMBANG</t>
  </si>
  <si>
    <t>PAKIS AJI</t>
  </si>
  <si>
    <t>DONOROJO</t>
  </si>
  <si>
    <t>TIDAK DIKETAHUI</t>
  </si>
  <si>
    <t>JUMLAH</t>
  </si>
  <si>
    <t>Jumlah Akta Kematian di Kabupaten Jepara Tahun 2024 Semester 2</t>
  </si>
  <si>
    <t>Sumber: Data Konsolidasi Bersih (DKB) Tahun 2024 Semester 2, Dukcapil Kemendagri</t>
  </si>
  <si>
    <t>TAHUN 2024 SEMESTER 1</t>
  </si>
  <si>
    <t>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</si>
</sst>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/>
    <xf numFmtId="1" fontId="1" fillId="0" borderId="1" xfId="1" applyNumberFormat="1" applyBorder="1" applyAlignment="1">
      <alignment horizontal="center"/>
    </xf>
    <xf numFmtId="0" fontId="1" fillId="0" borderId="1" xfId="1" applyBorder="1"/>
    <xf numFmtId="3" fontId="1" fillId="0" borderId="1" xfId="2" applyNumberFormat="1" applyFont="1" applyFill="1" applyBorder="1" applyAlignment="1">
      <alignment horizontal="center"/>
    </xf>
    <xf numFmtId="3" fontId="1" fillId="0" borderId="1" xfId="1" applyNumberFormat="1" applyBorder="1" applyAlignment="1">
      <alignment horizontal="center"/>
    </xf>
    <xf numFmtId="1" fontId="1" fillId="0" borderId="1" xfId="2" applyNumberFormat="1" applyFont="1" applyFill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0" fontId="3" fillId="0" borderId="0" xfId="1" applyFont="1"/>
    <xf numFmtId="3" fontId="2" fillId="3" borderId="1" xfId="1" applyNumberFormat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H8" sqref="H8"/>
    </sheetView>
  </sheetViews>
  <sheetFormatPr defaultRowHeight="15" x14ac:dyDescent="0.25"/>
  <cols>
    <col min="1" max="1" width="6" style="1" customWidth="1"/>
    <col min="2" max="2" width="18.140625" style="1" customWidth="1"/>
    <col min="3" max="3" width="11.7109375" style="1" customWidth="1"/>
    <col min="4" max="4" width="14.140625" style="1" customWidth="1"/>
    <col min="5" max="5" width="9.28515625" style="1" customWidth="1"/>
    <col min="6" max="16384" width="9.140625" style="1"/>
  </cols>
  <sheetData>
    <row r="1" spans="1:5" x14ac:dyDescent="0.25">
      <c r="A1" s="13" t="s">
        <v>23</v>
      </c>
      <c r="B1" s="14"/>
      <c r="C1" s="14"/>
      <c r="D1" s="14"/>
      <c r="E1" s="14"/>
    </row>
    <row r="2" spans="1:5" x14ac:dyDescent="0.25">
      <c r="A2" s="2"/>
    </row>
    <row r="3" spans="1:5" x14ac:dyDescent="0.25">
      <c r="A3" s="3" t="s">
        <v>0</v>
      </c>
      <c r="B3" s="4" t="s">
        <v>1</v>
      </c>
      <c r="C3" s="3" t="s">
        <v>2</v>
      </c>
      <c r="D3" s="3" t="s">
        <v>3</v>
      </c>
      <c r="E3" s="3" t="s">
        <v>4</v>
      </c>
    </row>
    <row r="4" spans="1:5" x14ac:dyDescent="0.25">
      <c r="A4" s="5">
        <v>1</v>
      </c>
      <c r="B4" s="6" t="s">
        <v>5</v>
      </c>
      <c r="C4" s="7">
        <v>2176</v>
      </c>
      <c r="D4" s="7">
        <v>1542</v>
      </c>
      <c r="E4" s="8">
        <f>C4+D4</f>
        <v>3718</v>
      </c>
    </row>
    <row r="5" spans="1:5" x14ac:dyDescent="0.25">
      <c r="A5" s="5">
        <v>2</v>
      </c>
      <c r="B5" s="6" t="s">
        <v>6</v>
      </c>
      <c r="C5" s="7">
        <v>2272</v>
      </c>
      <c r="D5" s="7">
        <v>1626</v>
      </c>
      <c r="E5" s="8">
        <f t="shared" ref="E5:E21" si="0">C5+D5</f>
        <v>3898</v>
      </c>
    </row>
    <row r="6" spans="1:5" x14ac:dyDescent="0.25">
      <c r="A6" s="5">
        <v>3</v>
      </c>
      <c r="B6" s="6" t="s">
        <v>7</v>
      </c>
      <c r="C6" s="7">
        <v>1870</v>
      </c>
      <c r="D6" s="7">
        <v>1326</v>
      </c>
      <c r="E6" s="8">
        <f t="shared" si="0"/>
        <v>3196</v>
      </c>
    </row>
    <row r="7" spans="1:5" x14ac:dyDescent="0.25">
      <c r="A7" s="5">
        <v>4</v>
      </c>
      <c r="B7" s="6" t="s">
        <v>8</v>
      </c>
      <c r="C7" s="7">
        <v>2468</v>
      </c>
      <c r="D7" s="7">
        <v>1747</v>
      </c>
      <c r="E7" s="8">
        <f t="shared" si="0"/>
        <v>4215</v>
      </c>
    </row>
    <row r="8" spans="1:5" x14ac:dyDescent="0.25">
      <c r="A8" s="5">
        <v>5</v>
      </c>
      <c r="B8" s="6" t="s">
        <v>9</v>
      </c>
      <c r="C8" s="7">
        <v>2462</v>
      </c>
      <c r="D8" s="7">
        <v>1532</v>
      </c>
      <c r="E8" s="8">
        <f t="shared" si="0"/>
        <v>3994</v>
      </c>
    </row>
    <row r="9" spans="1:5" x14ac:dyDescent="0.25">
      <c r="A9" s="5">
        <v>6</v>
      </c>
      <c r="B9" s="6" t="s">
        <v>10</v>
      </c>
      <c r="C9" s="7">
        <v>3275</v>
      </c>
      <c r="D9" s="7">
        <v>2485</v>
      </c>
      <c r="E9" s="8">
        <f t="shared" si="0"/>
        <v>5760</v>
      </c>
    </row>
    <row r="10" spans="1:5" x14ac:dyDescent="0.25">
      <c r="A10" s="5">
        <v>7</v>
      </c>
      <c r="B10" s="6" t="s">
        <v>11</v>
      </c>
      <c r="C10" s="7">
        <v>3056</v>
      </c>
      <c r="D10" s="7">
        <v>2311</v>
      </c>
      <c r="E10" s="8">
        <f t="shared" si="0"/>
        <v>5367</v>
      </c>
    </row>
    <row r="11" spans="1:5" x14ac:dyDescent="0.25">
      <c r="A11" s="5">
        <v>8</v>
      </c>
      <c r="B11" s="6" t="s">
        <v>12</v>
      </c>
      <c r="C11" s="7">
        <v>3991</v>
      </c>
      <c r="D11" s="7">
        <v>2708</v>
      </c>
      <c r="E11" s="8">
        <f t="shared" si="0"/>
        <v>6699</v>
      </c>
    </row>
    <row r="12" spans="1:5" x14ac:dyDescent="0.25">
      <c r="A12" s="5">
        <v>9</v>
      </c>
      <c r="B12" s="6" t="s">
        <v>13</v>
      </c>
      <c r="C12" s="7">
        <v>2335</v>
      </c>
      <c r="D12" s="7">
        <v>1663</v>
      </c>
      <c r="E12" s="8">
        <f t="shared" si="0"/>
        <v>3998</v>
      </c>
    </row>
    <row r="13" spans="1:5" x14ac:dyDescent="0.25">
      <c r="A13" s="5">
        <v>10</v>
      </c>
      <c r="B13" s="6" t="s">
        <v>14</v>
      </c>
      <c r="C13" s="9">
        <v>296</v>
      </c>
      <c r="D13" s="9">
        <v>262</v>
      </c>
      <c r="E13" s="8">
        <f t="shared" si="0"/>
        <v>558</v>
      </c>
    </row>
    <row r="14" spans="1:5" x14ac:dyDescent="0.25">
      <c r="A14" s="5">
        <v>11</v>
      </c>
      <c r="B14" s="6" t="s">
        <v>15</v>
      </c>
      <c r="C14" s="7">
        <v>3259</v>
      </c>
      <c r="D14" s="7">
        <v>2220</v>
      </c>
      <c r="E14" s="8">
        <f t="shared" si="0"/>
        <v>5479</v>
      </c>
    </row>
    <row r="15" spans="1:5" x14ac:dyDescent="0.25">
      <c r="A15" s="5">
        <v>12</v>
      </c>
      <c r="B15" s="6" t="s">
        <v>16</v>
      </c>
      <c r="C15" s="7">
        <v>1827</v>
      </c>
      <c r="D15" s="7">
        <v>1436</v>
      </c>
      <c r="E15" s="8">
        <f t="shared" si="0"/>
        <v>3263</v>
      </c>
    </row>
    <row r="16" spans="1:5" x14ac:dyDescent="0.25">
      <c r="A16" s="5">
        <v>13</v>
      </c>
      <c r="B16" s="6" t="s">
        <v>17</v>
      </c>
      <c r="C16" s="7">
        <v>1693</v>
      </c>
      <c r="D16" s="7">
        <v>1242</v>
      </c>
      <c r="E16" s="8">
        <f t="shared" si="0"/>
        <v>2935</v>
      </c>
    </row>
    <row r="17" spans="1:5" x14ac:dyDescent="0.25">
      <c r="A17" s="5">
        <v>14</v>
      </c>
      <c r="B17" s="6" t="s">
        <v>18</v>
      </c>
      <c r="C17" s="7">
        <v>2375</v>
      </c>
      <c r="D17" s="7">
        <v>1956</v>
      </c>
      <c r="E17" s="8">
        <f t="shared" si="0"/>
        <v>4331</v>
      </c>
    </row>
    <row r="18" spans="1:5" x14ac:dyDescent="0.25">
      <c r="A18" s="5">
        <v>15</v>
      </c>
      <c r="B18" s="6" t="s">
        <v>19</v>
      </c>
      <c r="C18" s="7">
        <v>2013</v>
      </c>
      <c r="D18" s="7">
        <v>1452</v>
      </c>
      <c r="E18" s="8">
        <f t="shared" si="0"/>
        <v>3465</v>
      </c>
    </row>
    <row r="19" spans="1:5" x14ac:dyDescent="0.25">
      <c r="A19" s="5">
        <v>16</v>
      </c>
      <c r="B19" s="6" t="s">
        <v>20</v>
      </c>
      <c r="C19" s="7">
        <v>1812</v>
      </c>
      <c r="D19" s="7">
        <v>1227</v>
      </c>
      <c r="E19" s="8">
        <f t="shared" si="0"/>
        <v>3039</v>
      </c>
    </row>
    <row r="20" spans="1:5" x14ac:dyDescent="0.25">
      <c r="A20" s="5">
        <v>17</v>
      </c>
      <c r="B20" s="6" t="s">
        <v>21</v>
      </c>
      <c r="C20" s="9">
        <v>443</v>
      </c>
      <c r="D20" s="9">
        <v>410</v>
      </c>
      <c r="E20" s="8">
        <f t="shared" si="0"/>
        <v>853</v>
      </c>
    </row>
    <row r="21" spans="1:5" x14ac:dyDescent="0.25">
      <c r="A21" s="15" t="s">
        <v>22</v>
      </c>
      <c r="B21" s="16"/>
      <c r="C21" s="10">
        <f>SUM(C4:C20)</f>
        <v>37623</v>
      </c>
      <c r="D21" s="10">
        <f t="shared" ref="D21" si="1">SUM(D4:D20)</f>
        <v>27145</v>
      </c>
      <c r="E21" s="10">
        <f t="shared" si="0"/>
        <v>64768</v>
      </c>
    </row>
    <row r="22" spans="1:5" x14ac:dyDescent="0.25">
      <c r="A22" s="17" t="s">
        <v>25</v>
      </c>
      <c r="B22" s="17"/>
      <c r="C22" s="12">
        <v>37017</v>
      </c>
      <c r="D22" s="12">
        <v>26724</v>
      </c>
      <c r="E22" s="12">
        <v>63741</v>
      </c>
    </row>
    <row r="23" spans="1:5" x14ac:dyDescent="0.25">
      <c r="A23" s="17" t="s">
        <v>26</v>
      </c>
      <c r="B23" s="17"/>
      <c r="C23" s="12">
        <v>31862</v>
      </c>
      <c r="D23" s="12">
        <v>22859</v>
      </c>
      <c r="E23" s="12">
        <v>54721</v>
      </c>
    </row>
    <row r="25" spans="1:5" x14ac:dyDescent="0.25">
      <c r="A25" s="11" t="s">
        <v>24</v>
      </c>
    </row>
  </sheetData>
  <sheetProtection password="8FA9" sheet="1" objects="1" scenarios="1"/>
  <mergeCells count="4">
    <mergeCell ref="A1:E1"/>
    <mergeCell ref="A21:B21"/>
    <mergeCell ref="A22:B22"/>
    <mergeCell ref="A23:B2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AKTA KEMATIAN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2024-01-30T06:10:13Z</dcterms:created>
  <dcterms:modified xsi:type="dcterms:W3CDTF">2025-05-07T01:03:02Z</dcterms:modified>
</cp:coreProperties>
</file>